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85" windowWidth="16215" windowHeight="10590" activeTab="0"/>
  </bookViews>
  <sheets>
    <sheet name="Sheet1" sheetId="1" r:id="rId1"/>
  </sheets>
  <definedNames>
    <definedName name="_xlnm.Print_Area" localSheetId="0">'Sheet1'!$A$1:$I$106</definedName>
  </definedNames>
  <calcPr fullCalcOnLoad="1"/>
</workbook>
</file>

<file path=xl/sharedStrings.xml><?xml version="1.0" encoding="utf-8"?>
<sst xmlns="http://schemas.openxmlformats.org/spreadsheetml/2006/main" count="139" uniqueCount="48">
  <si>
    <t>PL</t>
  </si>
  <si>
    <t>FLIGHT A</t>
  </si>
  <si>
    <t>FLIGHT B</t>
  </si>
  <si>
    <t>FLIGHT C</t>
  </si>
  <si>
    <t>FLIGHT D</t>
  </si>
  <si>
    <t>1ST</t>
  </si>
  <si>
    <t>2ND</t>
  </si>
  <si>
    <t>3RD</t>
  </si>
  <si>
    <t>4TH</t>
  </si>
  <si>
    <t>5TH</t>
  </si>
  <si>
    <t>6TH</t>
  </si>
  <si>
    <t>7TH</t>
  </si>
  <si>
    <t>INDIVIDUAL</t>
  </si>
  <si>
    <t>PRIZES</t>
  </si>
  <si>
    <t>TOTAL</t>
  </si>
  <si>
    <t>DOLLARS</t>
  </si>
  <si>
    <t>BUY-IN</t>
  </si>
  <si>
    <t>$'S</t>
  </si>
  <si>
    <t>SWEEPS</t>
  </si>
  <si>
    <t>TOTAL SWEEPS PRIZES</t>
  </si>
  <si>
    <t>TOTAL OF ALL PRIZES</t>
  </si>
  <si>
    <t>(Enter Tournament Name Here)</t>
  </si>
  <si>
    <t>COMBINED PRIZE FUND PAYOUTS</t>
  </si>
  <si>
    <t xml:space="preserve">                               MENS DAILY RESULTS--DAY 1</t>
  </si>
  <si>
    <t xml:space="preserve">                               LADIES RESULTS --DAY 1</t>
  </si>
  <si>
    <t xml:space="preserve">  CLOSETH TO HOLE </t>
  </si>
  <si>
    <t xml:space="preserve">                               MENS DAILY RESULTS--DAY 2</t>
  </si>
  <si>
    <t xml:space="preserve">                               LADIES RESULTS --DAY 2</t>
  </si>
  <si>
    <t xml:space="preserve">                               MENS DAILY RESULTS--DAY 3</t>
  </si>
  <si>
    <t xml:space="preserve">                               LADIES RESULTS --DAY 3</t>
  </si>
  <si>
    <t xml:space="preserve">          TOURNAMENT RESULTS -- MEN'S SWEEPSTAKES</t>
  </si>
  <si>
    <t xml:space="preserve">          TOURNAMENT RESULTS -- LADIES SWEEPSTAKES</t>
  </si>
  <si>
    <t>TOTAL BUY-IN PRIZES</t>
  </si>
  <si>
    <t>8TH</t>
  </si>
  <si>
    <t>9TH</t>
  </si>
  <si>
    <t>INSTRUCTIONS FOR USE:</t>
  </si>
  <si>
    <t>1.  Enter Data for heading and each day as indicated above.</t>
  </si>
  <si>
    <t>3. Enter Dollar amounts of prizes in the cells in column F.</t>
  </si>
  <si>
    <t>(NOTE)  The form will print in 2 separate pages.  Calculations will work as set up.</t>
  </si>
  <si>
    <t>SCRAMBLES</t>
  </si>
  <si>
    <t>TOTAL BUY-IN</t>
  </si>
  <si>
    <t>ENTER THE TOTAL NUMBER OF MEN SWEEPS</t>
  </si>
  <si>
    <t>ENTER THE TOTAL NUMBER OF WOMEN SWEEPS</t>
  </si>
  <si>
    <t>ENTER THE NUMBER FOR MEN'S BUY-IN HERE</t>
  </si>
  <si>
    <t>ENTER THE NUMBER FOR WOMEN'S BUY-IN HERE</t>
  </si>
  <si>
    <t>TOTAL SWEEPS</t>
  </si>
  <si>
    <t>2.  Copy Flight Winner names from Daily and Sweepstakes Score Sheets.</t>
  </si>
  <si>
    <t>SSGC Tournament Financial Report 2015-6-28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</si>
</sst>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8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0"/>
      <color indexed="8"/>
      <name val="Times New Roman"/>
      <family val="1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5" fillId="0" borderId="0" xfId="0" applyFont="1" applyAlignment="1">
      <alignment/>
    </xf>
    <xf numFmtId="1" fontId="20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164" fontId="27" fillId="0" borderId="11" xfId="0" applyNumberFormat="1" applyFont="1" applyBorder="1" applyAlignment="1">
      <alignment horizontal="center"/>
    </xf>
    <xf numFmtId="164" fontId="27" fillId="0" borderId="1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2" xfId="0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164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164" fontId="27" fillId="0" borderId="14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19" fillId="0" borderId="13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0" fillId="0" borderId="12" xfId="0" applyNumberFormat="1" applyBorder="1" applyAlignment="1">
      <alignment/>
    </xf>
    <xf numFmtId="164" fontId="27" fillId="0" borderId="0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4" fontId="27" fillId="0" borderId="1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64" fontId="27" fillId="0" borderId="19" xfId="0" applyNumberFormat="1" applyFont="1" applyBorder="1" applyAlignment="1">
      <alignment horizontal="center"/>
    </xf>
    <xf numFmtId="164" fontId="27" fillId="0" borderId="16" xfId="0" applyNumberFormat="1" applyFont="1" applyBorder="1" applyAlignment="1">
      <alignment horizontal="center"/>
    </xf>
    <xf numFmtId="164" fontId="27" fillId="0" borderId="21" xfId="0" applyNumberFormat="1" applyFont="1" applyFill="1" applyBorder="1" applyAlignment="1">
      <alignment horizontal="center"/>
    </xf>
    <xf numFmtId="0" fontId="2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164" fontId="19" fillId="0" borderId="10" xfId="0" applyNumberFormat="1" applyFont="1" applyBorder="1" applyAlignment="1" applyProtection="1">
      <alignment/>
      <protection locked="0"/>
    </xf>
    <xf numFmtId="164" fontId="18" fillId="0" borderId="10" xfId="0" applyNumberFormat="1" applyFont="1" applyBorder="1" applyAlignment="1" applyProtection="1">
      <alignment horizontal="center"/>
      <protection locked="0"/>
    </xf>
    <xf numFmtId="164" fontId="30" fillId="0" borderId="10" xfId="0" applyNumberFormat="1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4" fontId="27" fillId="0" borderId="0" xfId="0" applyNumberFormat="1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164" fontId="30" fillId="0" borderId="16" xfId="0" applyNumberFormat="1" applyFont="1" applyBorder="1" applyAlignment="1" applyProtection="1">
      <alignment/>
      <protection locked="0"/>
    </xf>
    <xf numFmtId="164" fontId="32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164" fontId="32" fillId="0" borderId="0" xfId="0" applyNumberFormat="1" applyFont="1" applyAlignment="1">
      <alignment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164" fontId="28" fillId="0" borderId="0" xfId="0" applyNumberFormat="1" applyFont="1" applyAlignment="1">
      <alignment/>
    </xf>
    <xf numFmtId="164" fontId="28" fillId="0" borderId="0" xfId="0" applyNumberFormat="1" applyFont="1" applyAlignment="1">
      <alignment horizontal="right"/>
    </xf>
    <xf numFmtId="4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2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75" zoomScaleNormal="75" zoomScalePageLayoutView="0" workbookViewId="0" topLeftCell="A1">
      <selection activeCell="B106" sqref="B106"/>
    </sheetView>
  </sheetViews>
  <sheetFormatPr defaultColWidth="9.140625" defaultRowHeight="12.75"/>
  <cols>
    <col min="2" max="4" width="22.00390625" style="0" customWidth="1"/>
    <col min="5" max="5" width="21.00390625" style="0" customWidth="1"/>
    <col min="6" max="6" width="12.28125" style="0" customWidth="1"/>
    <col min="7" max="7" width="10.7109375" style="0" customWidth="1"/>
  </cols>
  <sheetData>
    <row r="1" spans="1:4" ht="23.25">
      <c r="A1" s="4"/>
      <c r="B1" s="51" t="s">
        <v>21</v>
      </c>
      <c r="C1" s="46"/>
      <c r="D1" s="46"/>
    </row>
    <row r="2" spans="2:4" ht="15.75">
      <c r="B2" s="46"/>
      <c r="C2" s="52"/>
      <c r="D2" s="46"/>
    </row>
    <row r="3" spans="2:4" ht="15.75">
      <c r="B3" s="52" t="s">
        <v>39</v>
      </c>
      <c r="C3" s="52"/>
      <c r="D3" s="46"/>
    </row>
    <row r="4" spans="1:5" ht="18">
      <c r="A4" s="6" t="s">
        <v>23</v>
      </c>
      <c r="B4" s="2"/>
      <c r="C4" s="3"/>
      <c r="D4" s="3"/>
      <c r="E4" s="3"/>
    </row>
    <row r="5" spans="1:8" ht="18">
      <c r="A5" s="6"/>
      <c r="B5" s="43"/>
      <c r="C5" s="3"/>
      <c r="D5" s="3"/>
      <c r="E5" s="3"/>
      <c r="F5" s="28"/>
      <c r="G5" s="28"/>
      <c r="H5" s="27"/>
    </row>
    <row r="6" spans="1:9" ht="18">
      <c r="A6" s="6"/>
      <c r="B6" s="3" t="s">
        <v>22</v>
      </c>
      <c r="C6" s="3"/>
      <c r="D6" s="3"/>
      <c r="E6" s="3"/>
      <c r="F6" s="10" t="s">
        <v>12</v>
      </c>
      <c r="G6" s="16" t="s">
        <v>14</v>
      </c>
      <c r="H6" s="40" t="s">
        <v>16</v>
      </c>
      <c r="I6" s="41" t="s">
        <v>18</v>
      </c>
    </row>
    <row r="7" spans="1:9" ht="15.75">
      <c r="A7" s="48" t="s">
        <v>0</v>
      </c>
      <c r="B7" s="48" t="s">
        <v>1</v>
      </c>
      <c r="C7" s="7" t="s">
        <v>2</v>
      </c>
      <c r="D7" s="7" t="s">
        <v>3</v>
      </c>
      <c r="E7" s="7" t="s">
        <v>4</v>
      </c>
      <c r="F7" s="11" t="s">
        <v>13</v>
      </c>
      <c r="G7" s="17" t="s">
        <v>15</v>
      </c>
      <c r="H7" s="13" t="s">
        <v>17</v>
      </c>
      <c r="I7" s="20" t="s">
        <v>17</v>
      </c>
    </row>
    <row r="8" spans="1:10" ht="15.75">
      <c r="A8" s="48" t="s">
        <v>5</v>
      </c>
      <c r="B8" s="64"/>
      <c r="C8" s="64"/>
      <c r="D8" s="64"/>
      <c r="E8" s="64"/>
      <c r="F8" s="59"/>
      <c r="G8" s="18">
        <f aca="true" t="shared" si="0" ref="G8:G14">IF(OR(E8="VACANT-1",E8="VACANT-2",E8="VACANT-3"),SUM(F8*3),SUM(F8*4))</f>
        <v>0</v>
      </c>
      <c r="H8" s="21"/>
      <c r="I8" s="22"/>
      <c r="J8" s="14"/>
    </row>
    <row r="9" spans="1:9" ht="15.75">
      <c r="A9" s="48" t="s">
        <v>6</v>
      </c>
      <c r="B9" s="64"/>
      <c r="C9" s="64"/>
      <c r="D9" s="64"/>
      <c r="E9" s="64"/>
      <c r="F9" s="59"/>
      <c r="G9" s="18">
        <f t="shared" si="0"/>
        <v>0</v>
      </c>
      <c r="H9" s="21"/>
      <c r="I9" s="22"/>
    </row>
    <row r="10" spans="1:9" ht="15.75">
      <c r="A10" s="48" t="s">
        <v>7</v>
      </c>
      <c r="B10" s="65"/>
      <c r="C10" s="65"/>
      <c r="D10" s="65"/>
      <c r="E10" s="65"/>
      <c r="F10" s="59"/>
      <c r="G10" s="18">
        <f t="shared" si="0"/>
        <v>0</v>
      </c>
      <c r="H10" s="21"/>
      <c r="I10" s="22"/>
    </row>
    <row r="11" spans="1:9" ht="15.75">
      <c r="A11" s="48" t="s">
        <v>8</v>
      </c>
      <c r="B11" s="65"/>
      <c r="C11" s="65"/>
      <c r="D11" s="65"/>
      <c r="E11" s="65"/>
      <c r="F11" s="59"/>
      <c r="G11" s="18">
        <f t="shared" si="0"/>
        <v>0</v>
      </c>
      <c r="H11" s="21"/>
      <c r="I11" s="22"/>
    </row>
    <row r="12" spans="1:9" ht="15.75">
      <c r="A12" s="48" t="s">
        <v>9</v>
      </c>
      <c r="B12" s="65"/>
      <c r="C12" s="65"/>
      <c r="D12" s="65"/>
      <c r="E12" s="65"/>
      <c r="F12" s="59"/>
      <c r="G12" s="18">
        <f t="shared" si="0"/>
        <v>0</v>
      </c>
      <c r="H12" s="21"/>
      <c r="I12" s="22"/>
    </row>
    <row r="13" spans="1:9" ht="15.75">
      <c r="A13" s="48" t="s">
        <v>10</v>
      </c>
      <c r="B13" s="65"/>
      <c r="C13" s="65"/>
      <c r="D13" s="65"/>
      <c r="E13" s="65"/>
      <c r="F13" s="59"/>
      <c r="G13" s="18">
        <f t="shared" si="0"/>
        <v>0</v>
      </c>
      <c r="H13" s="21"/>
      <c r="I13" s="22"/>
    </row>
    <row r="14" spans="1:9" ht="15.75">
      <c r="A14" s="48" t="s">
        <v>11</v>
      </c>
      <c r="B14" s="42"/>
      <c r="C14" s="42"/>
      <c r="D14" s="42"/>
      <c r="E14" s="42"/>
      <c r="F14" s="59"/>
      <c r="G14" s="18">
        <f t="shared" si="0"/>
        <v>0</v>
      </c>
      <c r="H14" s="21">
        <f>SUM(G8:G14)</f>
        <v>0</v>
      </c>
      <c r="I14" s="22"/>
    </row>
    <row r="15" spans="1:9" ht="15.75">
      <c r="A15" s="53"/>
      <c r="B15" s="2"/>
      <c r="C15" s="53" t="s">
        <v>25</v>
      </c>
      <c r="D15" s="2"/>
      <c r="E15" s="2"/>
      <c r="F15" s="60"/>
      <c r="G15" s="19"/>
      <c r="H15" s="21"/>
      <c r="I15" s="22"/>
    </row>
    <row r="16" spans="1:9" ht="15.75">
      <c r="A16" s="54"/>
      <c r="B16" s="8"/>
      <c r="C16" s="54" t="s">
        <v>5</v>
      </c>
      <c r="D16" s="66"/>
      <c r="E16" s="43"/>
      <c r="F16" s="59"/>
      <c r="G16" s="18">
        <f>F16</f>
        <v>0</v>
      </c>
      <c r="H16" s="21"/>
      <c r="I16" s="22"/>
    </row>
    <row r="17" spans="1:9" ht="15.75">
      <c r="A17" s="54"/>
      <c r="B17" s="8"/>
      <c r="C17" s="54" t="s">
        <v>6</v>
      </c>
      <c r="D17" s="66"/>
      <c r="E17" s="43"/>
      <c r="F17" s="59"/>
      <c r="G17" s="18">
        <f>F17</f>
        <v>0</v>
      </c>
      <c r="H17" s="21"/>
      <c r="I17" s="22"/>
    </row>
    <row r="18" spans="1:9" ht="15.75">
      <c r="A18" s="54"/>
      <c r="B18" s="8"/>
      <c r="C18" s="54" t="s">
        <v>7</v>
      </c>
      <c r="D18" s="66"/>
      <c r="E18" s="43"/>
      <c r="F18" s="59"/>
      <c r="G18" s="18">
        <f>F18</f>
        <v>0</v>
      </c>
      <c r="H18" s="21"/>
      <c r="I18" s="22">
        <f>SUM(G16:G18)</f>
        <v>0</v>
      </c>
    </row>
    <row r="19" spans="1:9" ht="18">
      <c r="A19" s="49" t="s">
        <v>24</v>
      </c>
      <c r="B19" s="2"/>
      <c r="C19" s="2"/>
      <c r="D19" s="2"/>
      <c r="E19" s="2"/>
      <c r="F19" s="59"/>
      <c r="G19" s="18"/>
      <c r="H19" s="21"/>
      <c r="I19" s="22"/>
    </row>
    <row r="20" spans="1:9" ht="15.75">
      <c r="A20" s="48" t="s">
        <v>5</v>
      </c>
      <c r="B20" s="65"/>
      <c r="C20" s="65"/>
      <c r="D20" s="65"/>
      <c r="E20" s="65"/>
      <c r="F20" s="59"/>
      <c r="G20" s="18">
        <f>IF(OR(E20="VACANT-1",E20="VACANT-2",E20="VACANT-3"),SUM(F20*3),SUM(F20*4))</f>
        <v>0</v>
      </c>
      <c r="H20" s="21"/>
      <c r="I20" s="22"/>
    </row>
    <row r="21" spans="1:9" ht="15.75">
      <c r="A21" s="48" t="s">
        <v>6</v>
      </c>
      <c r="B21" s="44"/>
      <c r="C21" s="44"/>
      <c r="D21" s="44"/>
      <c r="E21" s="44"/>
      <c r="F21" s="59"/>
      <c r="G21" s="18">
        <f>IF(OR(E21="VACANT-1",E21="VACANT-2",E21="VACANT-3"),SUM(F21*3),SUM(F21*4))</f>
        <v>0</v>
      </c>
      <c r="H21" s="21"/>
      <c r="I21" s="22"/>
    </row>
    <row r="22" spans="1:9" ht="15.75">
      <c r="A22" s="48" t="s">
        <v>7</v>
      </c>
      <c r="B22" s="44"/>
      <c r="C22" s="44"/>
      <c r="D22" s="44"/>
      <c r="E22" s="44"/>
      <c r="F22" s="59"/>
      <c r="G22" s="18">
        <f>IF(OR(E22="VACANT-1",E22="VACANT-2",E22="VACANT-3"),SUM(F22*3),SUM(F22*4))</f>
        <v>0</v>
      </c>
      <c r="H22" s="21"/>
      <c r="I22" s="22"/>
    </row>
    <row r="23" spans="1:9" ht="15.75">
      <c r="A23" s="48" t="s">
        <v>8</v>
      </c>
      <c r="B23" s="44"/>
      <c r="C23" s="44"/>
      <c r="D23" s="44"/>
      <c r="E23" s="44"/>
      <c r="F23" s="59"/>
      <c r="G23" s="18">
        <f>IF(OR(E23="VACANT-1",E23="VACANT-2",E23="VACANT-3"),SUM(F23*3),SUM(F23*4))</f>
        <v>0</v>
      </c>
      <c r="H23" s="21">
        <f>SUM(G20:G23)</f>
        <v>0</v>
      </c>
      <c r="I23" s="22"/>
    </row>
    <row r="24" spans="1:9" ht="15.75">
      <c r="A24" s="53"/>
      <c r="B24" s="2"/>
      <c r="C24" s="53" t="s">
        <v>25</v>
      </c>
      <c r="D24" s="2"/>
      <c r="E24" s="1"/>
      <c r="F24" s="59"/>
      <c r="G24" s="18"/>
      <c r="H24" s="21"/>
      <c r="I24" s="22"/>
    </row>
    <row r="25" spans="1:9" ht="15.75">
      <c r="A25" s="54"/>
      <c r="B25" s="9"/>
      <c r="C25" s="54" t="s">
        <v>5</v>
      </c>
      <c r="D25" s="66"/>
      <c r="E25" s="43"/>
      <c r="F25" s="59"/>
      <c r="G25" s="18">
        <f>F25</f>
        <v>0</v>
      </c>
      <c r="H25" s="21"/>
      <c r="I25" s="22"/>
    </row>
    <row r="26" spans="1:9" ht="15.75">
      <c r="A26" s="54"/>
      <c r="B26" s="9"/>
      <c r="C26" s="54" t="s">
        <v>6</v>
      </c>
      <c r="D26" s="45"/>
      <c r="E26" s="43"/>
      <c r="F26" s="59"/>
      <c r="G26" s="18">
        <f>F26</f>
        <v>0</v>
      </c>
      <c r="H26" s="21"/>
      <c r="I26" s="22">
        <f>SUM(G25:G26)</f>
        <v>0</v>
      </c>
    </row>
    <row r="27" spans="1:9" ht="12.75">
      <c r="A27" s="55"/>
      <c r="F27" s="59"/>
      <c r="G27" s="18"/>
      <c r="H27" s="21"/>
      <c r="I27" s="22"/>
    </row>
    <row r="28" spans="1:9" ht="18">
      <c r="A28" s="49" t="s">
        <v>26</v>
      </c>
      <c r="B28" s="2"/>
      <c r="C28" s="3"/>
      <c r="D28" s="3"/>
      <c r="E28" s="3"/>
      <c r="I28" s="22"/>
    </row>
    <row r="29" spans="1:9" ht="18">
      <c r="A29" s="49"/>
      <c r="B29" s="43"/>
      <c r="C29" s="3"/>
      <c r="D29" s="3"/>
      <c r="E29" s="3"/>
      <c r="F29" s="28"/>
      <c r="G29" s="28"/>
      <c r="H29" s="27"/>
      <c r="I29" s="20"/>
    </row>
    <row r="30" spans="1:9" ht="18">
      <c r="A30" s="49"/>
      <c r="B30" s="3" t="s">
        <v>22</v>
      </c>
      <c r="C30" s="3"/>
      <c r="D30" s="3"/>
      <c r="E30" s="3"/>
      <c r="F30" s="10" t="s">
        <v>12</v>
      </c>
      <c r="G30" s="16" t="s">
        <v>14</v>
      </c>
      <c r="H30" s="12" t="s">
        <v>16</v>
      </c>
      <c r="I30" s="20" t="s">
        <v>18</v>
      </c>
    </row>
    <row r="31" spans="1:9" ht="15.75">
      <c r="A31" s="48" t="s">
        <v>0</v>
      </c>
      <c r="B31" s="48" t="s">
        <v>1</v>
      </c>
      <c r="C31" s="7" t="s">
        <v>2</v>
      </c>
      <c r="D31" s="7" t="s">
        <v>3</v>
      </c>
      <c r="E31" s="7" t="s">
        <v>4</v>
      </c>
      <c r="F31" s="11" t="s">
        <v>13</v>
      </c>
      <c r="G31" s="17" t="s">
        <v>15</v>
      </c>
      <c r="H31" s="13" t="s">
        <v>17</v>
      </c>
      <c r="I31" s="20" t="s">
        <v>17</v>
      </c>
    </row>
    <row r="32" spans="1:9" ht="15.75">
      <c r="A32" s="48" t="s">
        <v>5</v>
      </c>
      <c r="B32" s="65"/>
      <c r="C32" s="65"/>
      <c r="D32" s="65"/>
      <c r="E32" s="65"/>
      <c r="F32" s="59"/>
      <c r="G32" s="18">
        <f aca="true" t="shared" si="1" ref="G32:G38">IF(OR(E32="VACANT-1",E32="VACANT-2",E32="VACANT-3"),SUM(F32*3),SUM(F32*4))</f>
        <v>0</v>
      </c>
      <c r="H32" s="21"/>
      <c r="I32" s="22"/>
    </row>
    <row r="33" spans="1:9" ht="15.75">
      <c r="A33" s="48" t="s">
        <v>6</v>
      </c>
      <c r="B33" s="65"/>
      <c r="C33" s="65"/>
      <c r="D33" s="65"/>
      <c r="E33" s="65"/>
      <c r="F33" s="59"/>
      <c r="G33" s="18">
        <f t="shared" si="1"/>
        <v>0</v>
      </c>
      <c r="H33" s="21"/>
      <c r="I33" s="22"/>
    </row>
    <row r="34" spans="1:9" ht="15.75">
      <c r="A34" s="48" t="s">
        <v>7</v>
      </c>
      <c r="B34" s="65"/>
      <c r="C34" s="65"/>
      <c r="D34" s="65"/>
      <c r="E34" s="65"/>
      <c r="F34" s="59"/>
      <c r="G34" s="18">
        <f t="shared" si="1"/>
        <v>0</v>
      </c>
      <c r="H34" s="21"/>
      <c r="I34" s="22"/>
    </row>
    <row r="35" spans="1:9" ht="15.75">
      <c r="A35" s="48" t="s">
        <v>8</v>
      </c>
      <c r="B35" s="65"/>
      <c r="C35" s="65"/>
      <c r="D35" s="65"/>
      <c r="E35" s="65"/>
      <c r="F35" s="59"/>
      <c r="G35" s="18">
        <f t="shared" si="1"/>
        <v>0</v>
      </c>
      <c r="H35" s="21"/>
      <c r="I35" s="22"/>
    </row>
    <row r="36" spans="1:9" ht="15.75">
      <c r="A36" s="48" t="s">
        <v>9</v>
      </c>
      <c r="B36" s="65"/>
      <c r="C36" s="65"/>
      <c r="D36" s="65"/>
      <c r="E36" s="65"/>
      <c r="F36" s="59"/>
      <c r="G36" s="18">
        <f t="shared" si="1"/>
        <v>0</v>
      </c>
      <c r="H36" s="21"/>
      <c r="I36" s="22"/>
    </row>
    <row r="37" spans="1:9" ht="15.75">
      <c r="A37" s="48" t="s">
        <v>10</v>
      </c>
      <c r="B37" s="65"/>
      <c r="C37" s="65"/>
      <c r="D37" s="65"/>
      <c r="E37" s="65"/>
      <c r="F37" s="59"/>
      <c r="G37" s="18">
        <f t="shared" si="1"/>
        <v>0</v>
      </c>
      <c r="H37" s="21"/>
      <c r="I37" s="22"/>
    </row>
    <row r="38" spans="1:9" ht="15.75">
      <c r="A38" s="48" t="s">
        <v>11</v>
      </c>
      <c r="B38" s="42"/>
      <c r="C38" s="42"/>
      <c r="D38" s="42"/>
      <c r="E38" s="42"/>
      <c r="F38" s="59"/>
      <c r="G38" s="18">
        <f t="shared" si="1"/>
        <v>0</v>
      </c>
      <c r="H38" s="21">
        <f>SUM(G32:G38)</f>
        <v>0</v>
      </c>
      <c r="I38" s="22"/>
    </row>
    <row r="39" spans="1:9" ht="15.75">
      <c r="A39" s="53"/>
      <c r="B39" s="2"/>
      <c r="C39" s="53" t="s">
        <v>25</v>
      </c>
      <c r="D39" s="2"/>
      <c r="E39" s="2"/>
      <c r="F39" s="60"/>
      <c r="G39" s="19"/>
      <c r="H39" s="21"/>
      <c r="I39" s="22"/>
    </row>
    <row r="40" spans="1:9" ht="15.75">
      <c r="A40" s="54"/>
      <c r="B40" s="8"/>
      <c r="C40" s="54" t="s">
        <v>5</v>
      </c>
      <c r="D40" s="66"/>
      <c r="E40" s="43"/>
      <c r="F40" s="59"/>
      <c r="G40" s="18">
        <f>F40</f>
        <v>0</v>
      </c>
      <c r="H40" s="21"/>
      <c r="I40" s="22"/>
    </row>
    <row r="41" spans="1:9" ht="15.75">
      <c r="A41" s="54"/>
      <c r="B41" s="8"/>
      <c r="C41" s="54" t="s">
        <v>6</v>
      </c>
      <c r="D41" s="66"/>
      <c r="E41" s="43"/>
      <c r="F41" s="59"/>
      <c r="G41" s="18">
        <f>F41</f>
        <v>0</v>
      </c>
      <c r="H41" s="21"/>
      <c r="I41" s="22"/>
    </row>
    <row r="42" spans="1:9" ht="15.75">
      <c r="A42" s="54"/>
      <c r="B42" s="8"/>
      <c r="C42" s="54" t="s">
        <v>7</v>
      </c>
      <c r="D42" s="66"/>
      <c r="E42" s="43"/>
      <c r="F42" s="59"/>
      <c r="G42" s="18">
        <f>F42</f>
        <v>0</v>
      </c>
      <c r="H42" s="21"/>
      <c r="I42" s="22">
        <f>SUM(G40:G42)</f>
        <v>0</v>
      </c>
    </row>
    <row r="43" spans="1:9" ht="18">
      <c r="A43" s="49" t="s">
        <v>27</v>
      </c>
      <c r="B43" s="2"/>
      <c r="C43" s="2"/>
      <c r="D43" s="2"/>
      <c r="E43" s="2"/>
      <c r="F43" s="59"/>
      <c r="G43" s="18"/>
      <c r="H43" s="21"/>
      <c r="I43" s="22"/>
    </row>
    <row r="44" spans="1:9" ht="15.75">
      <c r="A44" s="48" t="s">
        <v>5</v>
      </c>
      <c r="B44" s="65"/>
      <c r="C44" s="65"/>
      <c r="D44" s="65"/>
      <c r="E44" s="65"/>
      <c r="F44" s="59"/>
      <c r="G44" s="18">
        <f>IF(OR(E44="VACANT-1",E44="VACANT-2",E44="VACANT-3"),SUM(F44*3),SUM(F44*4))</f>
        <v>0</v>
      </c>
      <c r="H44" s="21"/>
      <c r="I44" s="22"/>
    </row>
    <row r="45" spans="1:9" ht="15.75">
      <c r="A45" s="48" t="s">
        <v>6</v>
      </c>
      <c r="B45" s="44"/>
      <c r="C45" s="44"/>
      <c r="D45" s="44"/>
      <c r="E45" s="44"/>
      <c r="F45" s="59"/>
      <c r="G45" s="18">
        <f>IF(OR(E45="VACANT-1",E45="VACANT-2",E45="VACANT-3"),SUM(F45*3),SUM(F45*4))</f>
        <v>0</v>
      </c>
      <c r="H45" s="21"/>
      <c r="I45" s="22"/>
    </row>
    <row r="46" spans="1:9" ht="15.75">
      <c r="A46" s="48" t="s">
        <v>7</v>
      </c>
      <c r="B46" s="44"/>
      <c r="C46" s="44"/>
      <c r="D46" s="44"/>
      <c r="E46" s="44"/>
      <c r="F46" s="59"/>
      <c r="G46" s="18">
        <f>IF(OR(E46="VACANT-1",E46="VACANT-2",E46="VACANT-3"),SUM(F46*3),SUM(F46*4))</f>
        <v>0</v>
      </c>
      <c r="H46" s="21"/>
      <c r="I46" s="22"/>
    </row>
    <row r="47" spans="1:9" ht="15.75">
      <c r="A47" s="48" t="s">
        <v>8</v>
      </c>
      <c r="B47" s="44"/>
      <c r="C47" s="44"/>
      <c r="D47" s="44"/>
      <c r="E47" s="44"/>
      <c r="F47" s="59"/>
      <c r="G47" s="18">
        <f>IF(OR(E47="VACANT-1",E47="VACANT-2",E47="VACANT-3"),SUM(F47*3),SUM(F47*4))</f>
        <v>0</v>
      </c>
      <c r="H47" s="21">
        <f>SUM(G44:G47)</f>
        <v>0</v>
      </c>
      <c r="I47" s="22"/>
    </row>
    <row r="48" spans="1:9" ht="15.75">
      <c r="A48" s="53"/>
      <c r="B48" s="2"/>
      <c r="C48" s="53" t="s">
        <v>25</v>
      </c>
      <c r="D48" s="2"/>
      <c r="E48" s="1"/>
      <c r="F48" s="59"/>
      <c r="G48" s="18"/>
      <c r="H48" s="21"/>
      <c r="I48" s="22"/>
    </row>
    <row r="49" spans="1:9" ht="15.75">
      <c r="A49" s="54"/>
      <c r="B49" s="9"/>
      <c r="C49" s="54" t="s">
        <v>5</v>
      </c>
      <c r="D49" s="75"/>
      <c r="E49" s="43"/>
      <c r="F49" s="59"/>
      <c r="G49" s="18">
        <f>F49</f>
        <v>0</v>
      </c>
      <c r="H49" s="21"/>
      <c r="I49" s="22"/>
    </row>
    <row r="50" spans="1:9" ht="15.75">
      <c r="A50" s="54"/>
      <c r="B50" s="9"/>
      <c r="C50" s="54" t="s">
        <v>6</v>
      </c>
      <c r="D50" s="66"/>
      <c r="E50" s="43"/>
      <c r="F50" s="59"/>
      <c r="G50" s="18">
        <f>F50</f>
        <v>0</v>
      </c>
      <c r="H50" s="21"/>
      <c r="I50" s="22">
        <f>SUM(G49:G50)</f>
        <v>0</v>
      </c>
    </row>
    <row r="51" spans="1:9" ht="12.75">
      <c r="A51" s="55"/>
      <c r="D51" s="66"/>
      <c r="E51" s="46"/>
      <c r="F51" s="59"/>
      <c r="G51" s="18"/>
      <c r="H51" s="31"/>
      <c r="I51" s="32"/>
    </row>
    <row r="52" spans="1:9" ht="18">
      <c r="A52" s="49" t="s">
        <v>28</v>
      </c>
      <c r="B52" s="2"/>
      <c r="C52" s="3"/>
      <c r="D52" s="3"/>
      <c r="E52" s="3"/>
      <c r="I52" s="38"/>
    </row>
    <row r="53" spans="1:9" ht="18">
      <c r="A53" s="49"/>
      <c r="B53" s="43"/>
      <c r="C53" s="3"/>
      <c r="D53" s="3"/>
      <c r="E53" s="3"/>
      <c r="F53" s="33"/>
      <c r="G53" s="33"/>
      <c r="H53" s="27"/>
      <c r="I53" s="39"/>
    </row>
    <row r="54" spans="1:9" ht="18">
      <c r="A54" s="49"/>
      <c r="B54" s="3" t="s">
        <v>22</v>
      </c>
      <c r="C54" s="3"/>
      <c r="D54" s="3"/>
      <c r="E54" s="3"/>
      <c r="F54" s="10" t="s">
        <v>12</v>
      </c>
      <c r="G54" s="10" t="s">
        <v>14</v>
      </c>
      <c r="H54" s="36" t="s">
        <v>16</v>
      </c>
      <c r="I54" s="37" t="s">
        <v>18</v>
      </c>
    </row>
    <row r="55" spans="1:9" ht="15.75">
      <c r="A55" s="48" t="s">
        <v>0</v>
      </c>
      <c r="B55" s="48" t="s">
        <v>1</v>
      </c>
      <c r="C55" s="7" t="s">
        <v>2</v>
      </c>
      <c r="D55" s="7" t="s">
        <v>3</v>
      </c>
      <c r="E55" s="7" t="s">
        <v>4</v>
      </c>
      <c r="F55" s="34" t="s">
        <v>13</v>
      </c>
      <c r="G55" s="35" t="s">
        <v>15</v>
      </c>
      <c r="H55" s="13" t="s">
        <v>17</v>
      </c>
      <c r="I55" s="20" t="s">
        <v>17</v>
      </c>
    </row>
    <row r="56" spans="1:9" ht="15.75">
      <c r="A56" s="48" t="s">
        <v>5</v>
      </c>
      <c r="B56" s="65"/>
      <c r="C56" s="65"/>
      <c r="D56" s="65"/>
      <c r="E56" s="65"/>
      <c r="F56" s="59"/>
      <c r="G56" s="18">
        <f aca="true" t="shared" si="2" ref="G56:G62">IF(OR(E56="VACANT-1",E56="VACANT-2",E56="VACANT-3"),SUM(F56*3),SUM(F56*4))</f>
        <v>0</v>
      </c>
      <c r="H56" s="21"/>
      <c r="I56" s="22"/>
    </row>
    <row r="57" spans="1:9" ht="15.75">
      <c r="A57" s="48" t="s">
        <v>6</v>
      </c>
      <c r="B57" s="65"/>
      <c r="C57" s="65"/>
      <c r="D57" s="65"/>
      <c r="E57" s="65"/>
      <c r="F57" s="59"/>
      <c r="G57" s="18">
        <f t="shared" si="2"/>
        <v>0</v>
      </c>
      <c r="H57" s="21"/>
      <c r="I57" s="22"/>
    </row>
    <row r="58" spans="1:9" ht="15.75">
      <c r="A58" s="48" t="s">
        <v>7</v>
      </c>
      <c r="B58" s="65"/>
      <c r="C58" s="65"/>
      <c r="D58" s="65"/>
      <c r="E58" s="65"/>
      <c r="F58" s="59"/>
      <c r="G58" s="18">
        <f t="shared" si="2"/>
        <v>0</v>
      </c>
      <c r="H58" s="21"/>
      <c r="I58" s="22"/>
    </row>
    <row r="59" spans="1:9" ht="15.75">
      <c r="A59" s="48" t="s">
        <v>8</v>
      </c>
      <c r="B59" s="65"/>
      <c r="C59" s="65"/>
      <c r="D59" s="65"/>
      <c r="E59" s="65"/>
      <c r="F59" s="59"/>
      <c r="G59" s="18">
        <f t="shared" si="2"/>
        <v>0</v>
      </c>
      <c r="H59" s="21"/>
      <c r="I59" s="22"/>
    </row>
    <row r="60" spans="1:9" ht="15.75">
      <c r="A60" s="48" t="s">
        <v>9</v>
      </c>
      <c r="B60" s="65"/>
      <c r="C60" s="65"/>
      <c r="D60" s="65"/>
      <c r="E60" s="65"/>
      <c r="F60" s="59"/>
      <c r="G60" s="18">
        <f t="shared" si="2"/>
        <v>0</v>
      </c>
      <c r="H60" s="21"/>
      <c r="I60" s="22"/>
    </row>
    <row r="61" spans="1:9" ht="15.75">
      <c r="A61" s="48" t="s">
        <v>10</v>
      </c>
      <c r="B61" s="65"/>
      <c r="C61" s="65"/>
      <c r="D61" s="65"/>
      <c r="E61" s="65"/>
      <c r="F61" s="59"/>
      <c r="G61" s="18">
        <f t="shared" si="2"/>
        <v>0</v>
      </c>
      <c r="H61" s="21"/>
      <c r="I61" s="22"/>
    </row>
    <row r="62" spans="1:9" ht="15.75">
      <c r="A62" s="48" t="s">
        <v>11</v>
      </c>
      <c r="B62" s="42"/>
      <c r="C62" s="42"/>
      <c r="D62" s="42"/>
      <c r="E62" s="42"/>
      <c r="F62" s="59"/>
      <c r="G62" s="18">
        <f t="shared" si="2"/>
        <v>0</v>
      </c>
      <c r="H62" s="21">
        <f>SUM(G56:G62)</f>
        <v>0</v>
      </c>
      <c r="I62" s="22"/>
    </row>
    <row r="63" spans="1:9" ht="15.75">
      <c r="A63" s="53"/>
      <c r="B63" s="2"/>
      <c r="C63" s="53" t="s">
        <v>25</v>
      </c>
      <c r="D63" s="2"/>
      <c r="E63" s="2"/>
      <c r="F63" s="60"/>
      <c r="G63" s="19"/>
      <c r="H63" s="21"/>
      <c r="I63" s="22"/>
    </row>
    <row r="64" spans="1:9" ht="15.75">
      <c r="A64" s="54"/>
      <c r="B64" s="8"/>
      <c r="C64" s="54" t="s">
        <v>5</v>
      </c>
      <c r="D64" s="66"/>
      <c r="E64" s="43"/>
      <c r="F64" s="59"/>
      <c r="G64" s="18">
        <f>F64</f>
        <v>0</v>
      </c>
      <c r="H64" s="21"/>
      <c r="I64" s="22"/>
    </row>
    <row r="65" spans="1:9" ht="15.75">
      <c r="A65" s="54"/>
      <c r="B65" s="8"/>
      <c r="C65" s="54" t="s">
        <v>6</v>
      </c>
      <c r="D65" s="66"/>
      <c r="E65" s="43"/>
      <c r="F65" s="59"/>
      <c r="G65" s="18">
        <f>F65</f>
        <v>0</v>
      </c>
      <c r="H65" s="21"/>
      <c r="I65" s="22"/>
    </row>
    <row r="66" spans="1:9" ht="15.75">
      <c r="A66" s="54"/>
      <c r="B66" s="8"/>
      <c r="C66" s="54" t="s">
        <v>7</v>
      </c>
      <c r="D66" s="66"/>
      <c r="E66" s="43"/>
      <c r="F66" s="59"/>
      <c r="G66" s="18">
        <f>F66</f>
        <v>0</v>
      </c>
      <c r="H66" s="21"/>
      <c r="I66" s="22">
        <f>SUM(G64:G66)</f>
        <v>0</v>
      </c>
    </row>
    <row r="67" spans="1:9" ht="18">
      <c r="A67" s="49" t="s">
        <v>29</v>
      </c>
      <c r="B67" s="2"/>
      <c r="C67" s="2"/>
      <c r="D67" s="2"/>
      <c r="E67" s="2"/>
      <c r="F67" s="59"/>
      <c r="G67" s="18"/>
      <c r="H67" s="21"/>
      <c r="I67" s="22"/>
    </row>
    <row r="68" spans="1:9" ht="15.75">
      <c r="A68" s="48" t="s">
        <v>5</v>
      </c>
      <c r="B68" s="65"/>
      <c r="C68" s="65"/>
      <c r="D68" s="65"/>
      <c r="E68" s="65"/>
      <c r="F68" s="59"/>
      <c r="G68" s="18">
        <f>IF(OR(E68="VACANT-1",E68="VACANT-2",E68="VACANT-3"),SUM(F68*3),SUM(F68*4))</f>
        <v>0</v>
      </c>
      <c r="H68" s="21"/>
      <c r="I68" s="22"/>
    </row>
    <row r="69" spans="1:9" ht="15.75">
      <c r="A69" s="48" t="s">
        <v>6</v>
      </c>
      <c r="B69" s="44"/>
      <c r="C69" s="44"/>
      <c r="D69" s="44"/>
      <c r="E69" s="44"/>
      <c r="F69" s="59"/>
      <c r="G69" s="18">
        <f>IF(OR(E69="VACANT-1",E69="VACANT-2",E69="VACANT-3"),SUM(F69*3),SUM(F69*4))</f>
        <v>0</v>
      </c>
      <c r="H69" s="21"/>
      <c r="I69" s="22"/>
    </row>
    <row r="70" spans="1:9" ht="15.75">
      <c r="A70" s="48" t="s">
        <v>7</v>
      </c>
      <c r="B70" s="44"/>
      <c r="C70" s="44"/>
      <c r="D70" s="44"/>
      <c r="E70" s="44"/>
      <c r="F70" s="59"/>
      <c r="G70" s="18">
        <f>IF(OR(E70="VACANT-1",E70="VACANT-2",E70="VACANT-3"),SUM(F70*3),SUM(F70*4))</f>
        <v>0</v>
      </c>
      <c r="H70" s="21"/>
      <c r="I70" s="22"/>
    </row>
    <row r="71" spans="1:9" ht="15.75">
      <c r="A71" s="48" t="s">
        <v>8</v>
      </c>
      <c r="B71" s="44"/>
      <c r="C71" s="44"/>
      <c r="D71" s="44"/>
      <c r="E71" s="44"/>
      <c r="F71" s="59"/>
      <c r="G71" s="18">
        <f>IF(OR(E71="VACANT-1",E71="VACANT-2",E71="VACANT-3"),SUM(F71*3),SUM(F71*4))</f>
        <v>0</v>
      </c>
      <c r="H71" s="21">
        <f>SUM(G68:G71)</f>
        <v>0</v>
      </c>
      <c r="I71" s="22"/>
    </row>
    <row r="72" spans="1:9" ht="15.75">
      <c r="A72" s="53"/>
      <c r="B72" s="2"/>
      <c r="C72" s="53" t="s">
        <v>25</v>
      </c>
      <c r="D72" s="2"/>
      <c r="E72" s="1"/>
      <c r="F72" s="59"/>
      <c r="G72" s="18"/>
      <c r="H72" s="21"/>
      <c r="I72" s="22"/>
    </row>
    <row r="73" spans="1:9" ht="15.75">
      <c r="A73" s="54"/>
      <c r="B73" s="9"/>
      <c r="C73" s="54" t="s">
        <v>5</v>
      </c>
      <c r="D73" s="75"/>
      <c r="E73" s="43"/>
      <c r="F73" s="59"/>
      <c r="G73" s="18">
        <f>F73</f>
        <v>0</v>
      </c>
      <c r="H73" s="21"/>
      <c r="I73" s="22"/>
    </row>
    <row r="74" spans="1:9" ht="15.75">
      <c r="A74" s="54"/>
      <c r="B74" s="9"/>
      <c r="C74" s="54" t="s">
        <v>6</v>
      </c>
      <c r="D74" s="45"/>
      <c r="E74" s="43"/>
      <c r="F74" s="59"/>
      <c r="G74" s="18">
        <f>F74</f>
        <v>0</v>
      </c>
      <c r="H74" s="21"/>
      <c r="I74" s="22">
        <f>SUM(G73:G74)</f>
        <v>0</v>
      </c>
    </row>
    <row r="75" spans="1:9" ht="15.75">
      <c r="A75" s="54"/>
      <c r="B75" s="9"/>
      <c r="C75" s="5"/>
      <c r="D75" s="45"/>
      <c r="E75" s="43"/>
      <c r="F75" s="59"/>
      <c r="G75" s="18"/>
      <c r="H75" s="21"/>
      <c r="I75" s="22"/>
    </row>
    <row r="76" spans="1:9" ht="18">
      <c r="A76" s="49" t="s">
        <v>30</v>
      </c>
      <c r="B76" s="50"/>
      <c r="C76" s="50"/>
      <c r="D76" s="50"/>
      <c r="E76" s="50"/>
      <c r="F76" s="61"/>
      <c r="G76" s="23"/>
      <c r="H76" s="21"/>
      <c r="I76" s="22"/>
    </row>
    <row r="77" spans="1:9" ht="18">
      <c r="A77" s="56" t="s">
        <v>0</v>
      </c>
      <c r="B77" s="24" t="s">
        <v>1</v>
      </c>
      <c r="C77" s="24" t="s">
        <v>2</v>
      </c>
      <c r="D77" s="24" t="s">
        <v>3</v>
      </c>
      <c r="E77" s="24" t="s">
        <v>4</v>
      </c>
      <c r="F77" s="62"/>
      <c r="G77" s="25"/>
      <c r="H77" s="21"/>
      <c r="I77" s="22"/>
    </row>
    <row r="78" spans="1:9" ht="15">
      <c r="A78" s="57" t="s">
        <v>5</v>
      </c>
      <c r="B78" s="76"/>
      <c r="C78" s="76"/>
      <c r="D78" s="76"/>
      <c r="E78" s="76"/>
      <c r="F78" s="63"/>
      <c r="G78" s="18">
        <f aca="true" t="shared" si="3" ref="G78:G86">IF(OR(E78="VACANT-1",E78="VACANT-2",E78="VACANT-3"),SUM(F78*3),SUM(F78*4))</f>
        <v>0</v>
      </c>
      <c r="H78" s="21"/>
      <c r="I78" s="22"/>
    </row>
    <row r="79" spans="1:9" ht="15">
      <c r="A79" s="57" t="s">
        <v>6</v>
      </c>
      <c r="B79" s="76"/>
      <c r="C79" s="76"/>
      <c r="D79" s="76"/>
      <c r="E79" s="76"/>
      <c r="F79" s="63"/>
      <c r="G79" s="18">
        <f t="shared" si="3"/>
        <v>0</v>
      </c>
      <c r="H79" s="21"/>
      <c r="I79" s="22"/>
    </row>
    <row r="80" spans="1:9" ht="15">
      <c r="A80" s="57" t="s">
        <v>7</v>
      </c>
      <c r="B80" s="76"/>
      <c r="C80" s="76"/>
      <c r="D80" s="76"/>
      <c r="E80" s="76"/>
      <c r="F80" s="63"/>
      <c r="G80" s="18">
        <f t="shared" si="3"/>
        <v>0</v>
      </c>
      <c r="H80" s="21"/>
      <c r="I80" s="22"/>
    </row>
    <row r="81" spans="1:9" ht="15">
      <c r="A81" s="57" t="s">
        <v>8</v>
      </c>
      <c r="B81" s="76"/>
      <c r="C81" s="76"/>
      <c r="D81" s="76"/>
      <c r="E81" s="76"/>
      <c r="F81" s="63"/>
      <c r="G81" s="18">
        <f t="shared" si="3"/>
        <v>0</v>
      </c>
      <c r="H81" s="21"/>
      <c r="I81" s="22"/>
    </row>
    <row r="82" spans="1:9" ht="15">
      <c r="A82" s="57" t="s">
        <v>9</v>
      </c>
      <c r="B82" s="76"/>
      <c r="C82" s="76"/>
      <c r="D82" s="76"/>
      <c r="E82" s="76"/>
      <c r="F82" s="63"/>
      <c r="G82" s="18">
        <f t="shared" si="3"/>
        <v>0</v>
      </c>
      <c r="H82" s="21"/>
      <c r="I82" s="22"/>
    </row>
    <row r="83" spans="1:9" ht="15">
      <c r="A83" s="57" t="s">
        <v>10</v>
      </c>
      <c r="B83" s="76"/>
      <c r="C83" s="76"/>
      <c r="D83" s="76"/>
      <c r="E83" s="76"/>
      <c r="F83" s="63"/>
      <c r="G83" s="18">
        <f t="shared" si="3"/>
        <v>0</v>
      </c>
      <c r="H83" s="21"/>
      <c r="I83" s="22"/>
    </row>
    <row r="84" spans="1:9" ht="15">
      <c r="A84" s="57" t="s">
        <v>11</v>
      </c>
      <c r="B84" s="76"/>
      <c r="C84" s="76"/>
      <c r="D84" s="76"/>
      <c r="E84" s="76"/>
      <c r="F84" s="63"/>
      <c r="G84" s="18">
        <f t="shared" si="3"/>
        <v>0</v>
      </c>
      <c r="H84" s="21"/>
      <c r="I84" s="22"/>
    </row>
    <row r="85" spans="1:9" ht="15">
      <c r="A85" s="57" t="s">
        <v>33</v>
      </c>
      <c r="B85" s="76"/>
      <c r="C85" s="76"/>
      <c r="D85" s="76"/>
      <c r="E85" s="76"/>
      <c r="F85" s="63"/>
      <c r="G85" s="18">
        <f t="shared" si="3"/>
        <v>0</v>
      </c>
      <c r="H85" s="21"/>
      <c r="I85" s="22"/>
    </row>
    <row r="86" spans="1:9" ht="15">
      <c r="A86" s="57" t="s">
        <v>34</v>
      </c>
      <c r="B86" s="76"/>
      <c r="C86" s="76"/>
      <c r="D86" s="76"/>
      <c r="E86" s="76"/>
      <c r="F86" s="63"/>
      <c r="G86" s="18">
        <f t="shared" si="3"/>
        <v>0</v>
      </c>
      <c r="H86" s="21"/>
      <c r="I86" s="22">
        <f>SUM(G78:G86)</f>
        <v>0</v>
      </c>
    </row>
    <row r="87" spans="1:9" ht="18">
      <c r="A87" s="49" t="s">
        <v>31</v>
      </c>
      <c r="B87" s="2"/>
      <c r="C87" s="2"/>
      <c r="D87" s="2"/>
      <c r="E87" s="2"/>
      <c r="F87" s="59"/>
      <c r="G87" s="18"/>
      <c r="H87" s="21"/>
      <c r="I87" s="22"/>
    </row>
    <row r="88" spans="1:9" ht="15">
      <c r="A88" s="57" t="s">
        <v>5</v>
      </c>
      <c r="B88" s="76"/>
      <c r="C88" s="76"/>
      <c r="D88" s="76"/>
      <c r="E88" s="76"/>
      <c r="F88" s="63"/>
      <c r="G88" s="18">
        <f>IF(OR(E88="VACANT-1",E88="VACANT-2",E88="VACANT-3"),SUM(F88*3),SUM(F88*4))</f>
        <v>0</v>
      </c>
      <c r="H88" s="21"/>
      <c r="I88" s="22"/>
    </row>
    <row r="89" spans="1:9" ht="15">
      <c r="A89" s="57" t="s">
        <v>6</v>
      </c>
      <c r="B89" s="76"/>
      <c r="C89" s="76"/>
      <c r="D89" s="76"/>
      <c r="E89" s="76"/>
      <c r="F89" s="63"/>
      <c r="G89" s="18">
        <f>IF(OR(E89="VACANT-1",E89="VACANT-2",E89="VACANT-3"),SUM(F89*3),SUM(F89*4))</f>
        <v>0</v>
      </c>
      <c r="H89" s="21"/>
      <c r="I89" s="22"/>
    </row>
    <row r="90" spans="1:9" ht="15">
      <c r="A90" s="57" t="s">
        <v>7</v>
      </c>
      <c r="B90" s="47"/>
      <c r="C90" s="47"/>
      <c r="D90" s="47"/>
      <c r="E90" s="47"/>
      <c r="F90" s="63"/>
      <c r="G90" s="18">
        <f>IF(OR(E90="VACANT-1",E90="VACANT-2",E90="VACANT-3"),SUM(F90*3),SUM(F90*4))</f>
        <v>0</v>
      </c>
      <c r="H90" s="21"/>
      <c r="I90" s="22">
        <f>SUM(G88:G90)</f>
        <v>0</v>
      </c>
    </row>
    <row r="91" spans="1:9" ht="15">
      <c r="A91" s="58" t="s">
        <v>8</v>
      </c>
      <c r="B91" s="46"/>
      <c r="C91" s="46"/>
      <c r="D91" s="46"/>
      <c r="E91" s="46"/>
      <c r="F91" s="63"/>
      <c r="G91" s="18">
        <f>IF(OR(E91="VACANT-1",E91="VACANT-2",E91="VACANT-3"),SUM(F91*3),SUM(F91*4))</f>
        <v>0</v>
      </c>
      <c r="H91" s="21"/>
      <c r="I91" s="22"/>
    </row>
    <row r="92" spans="1:9" ht="14.25">
      <c r="A92" s="55"/>
      <c r="B92" s="77" t="s">
        <v>43</v>
      </c>
      <c r="C92" s="77"/>
      <c r="D92" s="71"/>
      <c r="E92" s="68">
        <f>SUMPRODUCT(D92*40)</f>
        <v>0</v>
      </c>
      <c r="F92" s="67"/>
      <c r="G92" s="67"/>
      <c r="H92" s="21"/>
      <c r="I92" s="22"/>
    </row>
    <row r="93" spans="2:9" ht="14.25">
      <c r="B93" s="77" t="s">
        <v>44</v>
      </c>
      <c r="C93" s="77"/>
      <c r="D93" s="71"/>
      <c r="E93" s="68">
        <f>SUMPRODUCT(D93*40)</f>
        <v>0</v>
      </c>
      <c r="F93" s="67"/>
      <c r="G93" s="67"/>
      <c r="H93" s="21"/>
      <c r="I93" s="22"/>
    </row>
    <row r="94" spans="2:9" ht="12.75">
      <c r="B94" s="77"/>
      <c r="C94" s="77"/>
      <c r="D94" s="69" t="s">
        <v>40</v>
      </c>
      <c r="E94" s="74">
        <f>SUM(E92:E93)</f>
        <v>0</v>
      </c>
      <c r="F94" s="29" t="s">
        <v>32</v>
      </c>
      <c r="H94" s="21">
        <f>SUM(H14:H91)</f>
        <v>0</v>
      </c>
      <c r="I94" s="22"/>
    </row>
    <row r="95" spans="2:9" ht="13.5" thickBot="1">
      <c r="B95" s="77" t="s">
        <v>41</v>
      </c>
      <c r="C95" s="77"/>
      <c r="D95" s="72"/>
      <c r="E95" s="70">
        <f>SUMPRODUCT(D95*30)</f>
        <v>0</v>
      </c>
      <c r="F95" s="30" t="s">
        <v>19</v>
      </c>
      <c r="H95" s="21"/>
      <c r="I95" s="22">
        <f>SUM(I18:I91)</f>
        <v>0</v>
      </c>
    </row>
    <row r="96" spans="2:9" ht="14.25" thickBot="1" thickTop="1">
      <c r="B96" s="77" t="s">
        <v>42</v>
      </c>
      <c r="C96" s="77"/>
      <c r="D96" s="72"/>
      <c r="E96" s="70">
        <f>SUMPRODUCT(D96*30)</f>
        <v>0</v>
      </c>
      <c r="F96" s="15" t="s">
        <v>20</v>
      </c>
      <c r="G96" s="15"/>
      <c r="H96" s="26"/>
      <c r="I96" s="26">
        <f>H94+I95</f>
        <v>0</v>
      </c>
    </row>
    <row r="97" spans="4:9" ht="13.5" thickTop="1">
      <c r="D97" s="69" t="s">
        <v>45</v>
      </c>
      <c r="E97" s="73">
        <f>SUM(E95:E96)</f>
        <v>0</v>
      </c>
      <c r="H97" s="14"/>
      <c r="I97" s="14"/>
    </row>
    <row r="98" spans="4:5" ht="12.75">
      <c r="D98" s="69"/>
      <c r="E98" s="73"/>
    </row>
    <row r="99" ht="12.75">
      <c r="B99" t="s">
        <v>35</v>
      </c>
    </row>
    <row r="100" ht="12.75">
      <c r="B100" t="s">
        <v>36</v>
      </c>
    </row>
    <row r="101" ht="12.75">
      <c r="B101" t="s">
        <v>46</v>
      </c>
    </row>
    <row r="102" ht="12.75">
      <c r="B102" t="s">
        <v>37</v>
      </c>
    </row>
    <row r="103" ht="12.75">
      <c r="B103" t="s">
        <v>38</v>
      </c>
    </row>
    <row r="105" ht="12.75">
      <c r="B105" t="s">
        <v>47</v>
      </c>
    </row>
  </sheetData>
  <sheetProtection sheet="1"/>
  <mergeCells count="5">
    <mergeCell ref="B96:C96"/>
    <mergeCell ref="B93:C93"/>
    <mergeCell ref="B94:C94"/>
    <mergeCell ref="B92:C92"/>
    <mergeCell ref="B95:C95"/>
  </mergeCells>
  <printOptions horizontalCentered="1"/>
  <pageMargins left="0.25" right="0.25" top="0.5" bottom="0.5" header="0" footer="0"/>
  <pageSetup horizontalDpi="600" verticalDpi="600" orientation="portrait" scale="75" r:id="rId1"/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Betts</dc:creator>
  <cp:keywords/>
  <dc:description/>
  <cp:lastModifiedBy>Jerry</cp:lastModifiedBy>
  <cp:lastPrinted>2012-08-11T15:53:41Z</cp:lastPrinted>
  <dcterms:created xsi:type="dcterms:W3CDTF">2007-09-15T18:18:31Z</dcterms:created>
  <dcterms:modified xsi:type="dcterms:W3CDTF">2019-02-06T17:52:14Z</dcterms:modified>
  <cp:category/>
  <cp:version/>
  <cp:contentType/>
  <cp:contentStatus/>
</cp:coreProperties>
</file>